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<sst xmlns="http://schemas.openxmlformats.org/spreadsheetml/2006/main" count="167" uniqueCount="84">
  <si>
    <t>DANH SÁCH SINH VIÊN ĐĂNG KÝ HỌC LẠI - HỌC CẢI THIỆN HÌNH THỨC MỞ LỚP RIÊNG TỰ NGUYỆN</t>
  </si>
  <si>
    <t>Học kỳ phụ - Năm học 2014 - 2015</t>
  </si>
  <si>
    <t>STT</t>
  </si>
  <si>
    <t>Họ và tên</t>
  </si>
  <si>
    <t>Lớp</t>
  </si>
  <si>
    <t>Số môn đăng ký</t>
  </si>
  <si>
    <t>Tên học phần</t>
  </si>
  <si>
    <t>Lịch học</t>
  </si>
  <si>
    <t>Giảng viên</t>
  </si>
  <si>
    <t>Số tín chỉ</t>
  </si>
  <si>
    <t>Số tiết</t>
  </si>
  <si>
    <t>Tổng số tiết</t>
  </si>
  <si>
    <t>Số ngày học</t>
  </si>
  <si>
    <t>Số lượng đăng ký</t>
  </si>
  <si>
    <t>Thời gian</t>
  </si>
  <si>
    <t>Ghi chú</t>
  </si>
  <si>
    <t>Phòng học</t>
  </si>
  <si>
    <t>LT</t>
  </si>
  <si>
    <t>TH</t>
  </si>
  <si>
    <t>Nguyễn Văn Sĩ</t>
  </si>
  <si>
    <t>C-KETOAN13A</t>
  </si>
  <si>
    <t>Quản lý hành chính nhà nước</t>
  </si>
  <si>
    <t>20/7 - 24/7/2015</t>
  </si>
  <si>
    <t>Đặng Xuân Anh</t>
  </si>
  <si>
    <t>B103</t>
  </si>
  <si>
    <t>Nguyễn Tống Lam Linh</t>
  </si>
  <si>
    <t>C-QLDD13A</t>
  </si>
  <si>
    <t>Quy hoạch sử dụng đất</t>
  </si>
  <si>
    <t>13/7 - 21/7/2015</t>
  </si>
  <si>
    <t>Khương Mạnh Hà</t>
  </si>
  <si>
    <t>B201</t>
  </si>
  <si>
    <t>Vi Tất Long</t>
  </si>
  <si>
    <t>C-CHANNUOI12A</t>
  </si>
  <si>
    <t>Luật thú y</t>
  </si>
  <si>
    <t>13/7 - 17/7/2015</t>
  </si>
  <si>
    <t>Nguyễn Thị Hương</t>
  </si>
  <si>
    <t>B303</t>
  </si>
  <si>
    <t>Đặng Tuấn Anh</t>
  </si>
  <si>
    <t>Vũ Việt Hùng</t>
  </si>
  <si>
    <t>DL-KETOAN 2A</t>
  </si>
  <si>
    <t>Tâm lý học quản trị kinh doanh</t>
  </si>
  <si>
    <t>Chu Thị Kiều Dung</t>
  </si>
  <si>
    <t>DL-QLDD2B</t>
  </si>
  <si>
    <t>Đánh giá tác động môi trường</t>
  </si>
  <si>
    <t>Ngô Văn Quang</t>
  </si>
  <si>
    <t>B204</t>
  </si>
  <si>
    <t>Lê Công Hiệp</t>
  </si>
  <si>
    <t>Nguyễn Văn Lâm</t>
  </si>
  <si>
    <t>Tạ Đình Minh</t>
  </si>
  <si>
    <t>Bùi Anh Tuấn</t>
  </si>
  <si>
    <t>D-QLDD1B</t>
  </si>
  <si>
    <t>Thể dục học phần cầu lông</t>
  </si>
  <si>
    <t>13/7 - 16/7/2015</t>
  </si>
  <si>
    <t>Tô Minh Thanh</t>
  </si>
  <si>
    <t>Nhà thi đấu</t>
  </si>
  <si>
    <t>Hoàng Thị Thơm</t>
  </si>
  <si>
    <t>D-CHANNUOI1A</t>
  </si>
  <si>
    <t>Tiếng Anh 3</t>
  </si>
  <si>
    <t>Đỗ Thị Huyền</t>
  </si>
  <si>
    <t>Phòng Lab</t>
  </si>
  <si>
    <t>Nguyễn Đại Dương</t>
  </si>
  <si>
    <t>DL-KETOAN2B</t>
  </si>
  <si>
    <t>Thị trường chứng khoán</t>
  </si>
  <si>
    <t>Đinh Nho Toàn</t>
  </si>
  <si>
    <t>B205</t>
  </si>
  <si>
    <t>Trần Huy Vượng</t>
  </si>
  <si>
    <t>DL-KETOAN2C</t>
  </si>
  <si>
    <t>Giáp Văn Linh</t>
  </si>
  <si>
    <t>Lê Văn Huân</t>
  </si>
  <si>
    <t>Kế toán ngân sách và nghiệp vụ kho bạc</t>
  </si>
  <si>
    <t>Lê Trung Dũng</t>
  </si>
  <si>
    <t>Lý thuyết kiểm toán</t>
  </si>
  <si>
    <t>27/7 - 31/7/2015</t>
  </si>
  <si>
    <t>Hoàng Nguyệt Quyên</t>
  </si>
  <si>
    <t>B305</t>
  </si>
  <si>
    <t>Nông Mạnh Đức</t>
  </si>
  <si>
    <t>Nguyên lý kinh tế</t>
  </si>
  <si>
    <t>Nguyễn Thị Dung</t>
  </si>
  <si>
    <t>Đinh Quang Hiếu</t>
  </si>
  <si>
    <t>Định giá đất</t>
  </si>
  <si>
    <t>Trần Thị Lý</t>
  </si>
  <si>
    <t>PHÒNG ĐÀO TẠO                                                                                   NGƯỜI LẬP BIỂU</t>
  </si>
  <si>
    <t xml:space="preserve">                          (Đã ký)</t>
  </si>
  <si>
    <t xml:space="preserve">                              (Đã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</si>
</sst>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Arial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shrinkToFi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shrinkToFi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6" xfId="19" applyFont="1" applyBorder="1" applyAlignment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8" xfId="19" applyFont="1" applyBorder="1" applyAlignment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49" fontId="2" fillId="0" borderId="0" xfId="0" applyNumberFormat="1" applyFont="1" applyAlignment="1">
      <alignment horizontal="left" vertical="center"/>
    </xf>
    <xf numFmtId="0" fontId="5" fillId="0" borderId="8" xfId="19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5" fillId="0" borderId="12" xfId="19" applyFont="1" applyFill="1" applyBorder="1" applyAlignment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io giang - Tong ho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238125</xdr:colOff>
      <xdr:row>2</xdr:row>
      <xdr:rowOff>28575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76200" y="0"/>
          <a:ext cx="36099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NÔNG - LÂM BẮC GIANG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ĐÀO TẠO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22">
      <selection activeCell="G46" sqref="G46"/>
    </sheetView>
  </sheetViews>
  <sheetFormatPr defaultColWidth="9.140625" defaultRowHeight="12.75"/>
  <cols>
    <col min="1" max="1" width="5.57421875" style="0" customWidth="1"/>
    <col min="2" max="2" width="24.28125" style="68" customWidth="1"/>
    <col min="3" max="3" width="21.8515625" style="68" customWidth="1"/>
    <col min="4" max="4" width="11.421875" style="0" hidden="1" customWidth="1"/>
    <col min="5" max="5" width="38.7109375" style="0" customWidth="1"/>
    <col min="6" max="6" width="17.140625" style="69" customWidth="1"/>
    <col min="7" max="7" width="25.8515625" style="0" customWidth="1"/>
    <col min="8" max="8" width="6.7109375" style="0" hidden="1" customWidth="1"/>
    <col min="9" max="9" width="8.421875" style="69" hidden="1" customWidth="1"/>
    <col min="10" max="10" width="8.7109375" style="69" hidden="1" customWidth="1"/>
    <col min="11" max="12" width="6.8515625" style="69" hidden="1" customWidth="1"/>
    <col min="13" max="13" width="10.140625" style="70" hidden="1" customWidth="1"/>
    <col min="14" max="14" width="9.140625" style="69" hidden="1" customWidth="1"/>
    <col min="15" max="15" width="57.8515625" style="69" hidden="1" customWidth="1"/>
    <col min="16" max="16" width="10.28125" style="0" hidden="1" customWidth="1"/>
    <col min="17" max="17" width="13.140625" style="0" customWidth="1"/>
    <col min="18" max="18" width="35.57421875" style="0" customWidth="1"/>
  </cols>
  <sheetData>
    <row r="1" spans="1:17" s="5" customFormat="1" ht="15.75">
      <c r="A1" s="1"/>
      <c r="B1" s="2"/>
      <c r="C1" s="3"/>
      <c r="D1" s="4"/>
      <c r="F1" s="4"/>
      <c r="I1" s="4"/>
      <c r="J1" s="4"/>
      <c r="K1" s="4"/>
      <c r="L1" s="4"/>
      <c r="M1" s="4"/>
      <c r="N1" s="4"/>
      <c r="O1" s="6"/>
      <c r="P1" s="7"/>
      <c r="Q1" s="7"/>
    </row>
    <row r="2" spans="1:17" s="5" customFormat="1" ht="15.75" customHeight="1">
      <c r="A2" s="1"/>
      <c r="B2" s="2"/>
      <c r="C2" s="3"/>
      <c r="D2" s="8"/>
      <c r="E2" s="1"/>
      <c r="F2" s="8"/>
      <c r="G2" s="1"/>
      <c r="H2" s="1"/>
      <c r="I2" s="8"/>
      <c r="J2" s="8"/>
      <c r="K2" s="8"/>
      <c r="L2" s="8"/>
      <c r="M2" s="8"/>
      <c r="N2" s="8"/>
      <c r="O2" s="6"/>
      <c r="P2" s="7"/>
      <c r="Q2" s="7"/>
    </row>
    <row r="3" spans="1:17" s="13" customFormat="1" ht="15.75">
      <c r="A3" s="9"/>
      <c r="B3" s="9"/>
      <c r="C3" s="10"/>
      <c r="D3" s="11"/>
      <c r="E3" s="11"/>
      <c r="F3" s="12"/>
      <c r="G3" s="11"/>
      <c r="H3" s="11"/>
      <c r="I3" s="12"/>
      <c r="J3" s="12"/>
      <c r="K3" s="12"/>
      <c r="L3" s="12"/>
      <c r="M3" s="12"/>
      <c r="N3" s="12"/>
      <c r="O3" s="12"/>
      <c r="P3" s="11"/>
      <c r="Q3" s="11"/>
    </row>
    <row r="4" spans="1:17" s="5" customFormat="1" ht="15.7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s="5" customFormat="1" ht="15.7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2:15" s="15" customFormat="1" ht="15.75">
      <c r="B6" s="16"/>
      <c r="C6" s="16"/>
      <c r="F6" s="17"/>
      <c r="I6" s="17"/>
      <c r="J6" s="17"/>
      <c r="K6" s="17"/>
      <c r="L6" s="17"/>
      <c r="M6" s="18"/>
      <c r="N6" s="17"/>
      <c r="O6" s="17"/>
    </row>
    <row r="7" spans="1:17" s="25" customFormat="1" ht="12.75" customHeight="1">
      <c r="A7" s="19" t="s">
        <v>2</v>
      </c>
      <c r="B7" s="19" t="s">
        <v>3</v>
      </c>
      <c r="C7" s="20" t="s">
        <v>4</v>
      </c>
      <c r="D7" s="19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1" t="s">
        <v>10</v>
      </c>
      <c r="J7" s="21"/>
      <c r="K7" s="22" t="s">
        <v>11</v>
      </c>
      <c r="L7" s="22" t="s">
        <v>12</v>
      </c>
      <c r="M7" s="23" t="s">
        <v>13</v>
      </c>
      <c r="N7" s="20" t="s">
        <v>12</v>
      </c>
      <c r="O7" s="20" t="s">
        <v>14</v>
      </c>
      <c r="P7" s="24" t="s">
        <v>15</v>
      </c>
      <c r="Q7" s="20" t="s">
        <v>16</v>
      </c>
    </row>
    <row r="8" spans="1:17" s="25" customFormat="1" ht="12.75" customHeight="1">
      <c r="A8" s="26"/>
      <c r="B8" s="26"/>
      <c r="C8" s="27"/>
      <c r="D8" s="26"/>
      <c r="E8" s="27"/>
      <c r="F8" s="28"/>
      <c r="G8" s="28"/>
      <c r="H8" s="27"/>
      <c r="I8" s="29" t="s">
        <v>17</v>
      </c>
      <c r="J8" s="29" t="s">
        <v>18</v>
      </c>
      <c r="K8" s="30"/>
      <c r="L8" s="31"/>
      <c r="M8" s="32"/>
      <c r="N8" s="27"/>
      <c r="O8" s="27"/>
      <c r="P8" s="33"/>
      <c r="Q8" s="28"/>
    </row>
    <row r="9" spans="1:17" s="25" customFormat="1" ht="15.75">
      <c r="A9" s="34">
        <v>1</v>
      </c>
      <c r="B9" s="35" t="s">
        <v>19</v>
      </c>
      <c r="C9" s="36" t="s">
        <v>20</v>
      </c>
      <c r="D9" s="35"/>
      <c r="E9" s="36" t="s">
        <v>21</v>
      </c>
      <c r="F9" s="37" t="s">
        <v>22</v>
      </c>
      <c r="G9" s="38" t="s">
        <v>23</v>
      </c>
      <c r="H9" s="38">
        <v>2</v>
      </c>
      <c r="I9" s="39">
        <v>23</v>
      </c>
      <c r="J9" s="39">
        <v>15</v>
      </c>
      <c r="K9" s="39">
        <v>38</v>
      </c>
      <c r="L9" s="39">
        <f>K9/8</f>
        <v>4.75</v>
      </c>
      <c r="M9" s="40">
        <v>1</v>
      </c>
      <c r="N9" s="37"/>
      <c r="O9" s="37"/>
      <c r="P9" s="41"/>
      <c r="Q9" s="37" t="s">
        <v>24</v>
      </c>
    </row>
    <row r="10" spans="1:17" s="25" customFormat="1" ht="18.75" customHeight="1">
      <c r="A10" s="42">
        <v>2</v>
      </c>
      <c r="B10" s="43" t="s">
        <v>25</v>
      </c>
      <c r="C10" s="44" t="s">
        <v>26</v>
      </c>
      <c r="D10" s="43"/>
      <c r="E10" s="44" t="s">
        <v>27</v>
      </c>
      <c r="F10" s="45" t="s">
        <v>28</v>
      </c>
      <c r="G10" s="46" t="s">
        <v>29</v>
      </c>
      <c r="H10" s="46">
        <v>3</v>
      </c>
      <c r="I10" s="47">
        <v>38</v>
      </c>
      <c r="J10" s="47">
        <v>15</v>
      </c>
      <c r="K10" s="47">
        <f>SUM(I10:J10)</f>
        <v>53</v>
      </c>
      <c r="L10" s="39">
        <f aca="true" t="shared" si="0" ref="L10:L32">K10/8</f>
        <v>6.625</v>
      </c>
      <c r="M10" s="48">
        <v>1</v>
      </c>
      <c r="N10" s="49"/>
      <c r="O10" s="49"/>
      <c r="P10" s="50"/>
      <c r="Q10" s="45" t="s">
        <v>30</v>
      </c>
    </row>
    <row r="11" spans="1:17" s="25" customFormat="1" ht="15.75">
      <c r="A11" s="42">
        <v>3</v>
      </c>
      <c r="B11" s="43" t="s">
        <v>31</v>
      </c>
      <c r="C11" s="44" t="s">
        <v>32</v>
      </c>
      <c r="D11" s="43"/>
      <c r="E11" s="44" t="s">
        <v>33</v>
      </c>
      <c r="F11" s="45" t="s">
        <v>34</v>
      </c>
      <c r="G11" s="46" t="s">
        <v>35</v>
      </c>
      <c r="H11" s="46">
        <v>2</v>
      </c>
      <c r="I11" s="47">
        <v>23</v>
      </c>
      <c r="J11" s="47">
        <v>15</v>
      </c>
      <c r="K11" s="47">
        <v>38</v>
      </c>
      <c r="L11" s="39">
        <f t="shared" si="0"/>
        <v>4.75</v>
      </c>
      <c r="M11" s="48">
        <v>2</v>
      </c>
      <c r="N11" s="49"/>
      <c r="O11" s="49"/>
      <c r="P11" s="50"/>
      <c r="Q11" s="45" t="s">
        <v>36</v>
      </c>
    </row>
    <row r="12" spans="1:17" s="25" customFormat="1" ht="15.75">
      <c r="A12" s="42">
        <v>4</v>
      </c>
      <c r="B12" s="43" t="s">
        <v>37</v>
      </c>
      <c r="C12" s="44" t="s">
        <v>32</v>
      </c>
      <c r="D12" s="43"/>
      <c r="E12" s="44" t="s">
        <v>33</v>
      </c>
      <c r="F12" s="45" t="s">
        <v>34</v>
      </c>
      <c r="G12" s="46" t="s">
        <v>35</v>
      </c>
      <c r="H12" s="46">
        <v>2</v>
      </c>
      <c r="I12" s="47">
        <v>23</v>
      </c>
      <c r="J12" s="47">
        <v>15</v>
      </c>
      <c r="K12" s="47">
        <v>38</v>
      </c>
      <c r="L12" s="39">
        <f t="shared" si="0"/>
        <v>4.75</v>
      </c>
      <c r="M12" s="48">
        <v>2</v>
      </c>
      <c r="N12" s="49"/>
      <c r="O12" s="49"/>
      <c r="P12" s="50"/>
      <c r="Q12" s="45" t="s">
        <v>36</v>
      </c>
    </row>
    <row r="13" spans="1:17" s="56" customFormat="1" ht="18.75">
      <c r="A13" s="42">
        <v>5</v>
      </c>
      <c r="B13" s="51" t="s">
        <v>38</v>
      </c>
      <c r="C13" s="51" t="s">
        <v>39</v>
      </c>
      <c r="D13" s="51"/>
      <c r="E13" s="52" t="s">
        <v>40</v>
      </c>
      <c r="F13" s="53" t="s">
        <v>34</v>
      </c>
      <c r="G13" s="54" t="s">
        <v>23</v>
      </c>
      <c r="H13" s="54">
        <v>2</v>
      </c>
      <c r="I13" s="54">
        <v>23</v>
      </c>
      <c r="J13" s="54">
        <v>15</v>
      </c>
      <c r="K13" s="54">
        <v>38</v>
      </c>
      <c r="L13" s="39">
        <f t="shared" si="0"/>
        <v>4.75</v>
      </c>
      <c r="M13" s="54">
        <v>1</v>
      </c>
      <c r="N13" s="55"/>
      <c r="O13" s="55"/>
      <c r="Q13" s="45" t="s">
        <v>24</v>
      </c>
    </row>
    <row r="14" spans="1:18" s="25" customFormat="1" ht="15.75">
      <c r="A14" s="42">
        <v>6</v>
      </c>
      <c r="B14" s="43" t="s">
        <v>41</v>
      </c>
      <c r="C14" s="44" t="s">
        <v>42</v>
      </c>
      <c r="D14" s="43"/>
      <c r="E14" s="44" t="s">
        <v>43</v>
      </c>
      <c r="F14" s="53" t="s">
        <v>34</v>
      </c>
      <c r="G14" s="46" t="s">
        <v>44</v>
      </c>
      <c r="H14" s="46">
        <v>2</v>
      </c>
      <c r="I14" s="47">
        <v>23</v>
      </c>
      <c r="J14" s="47">
        <v>15</v>
      </c>
      <c r="K14" s="54">
        <v>38</v>
      </c>
      <c r="L14" s="39">
        <f t="shared" si="0"/>
        <v>4.75</v>
      </c>
      <c r="M14" s="54">
        <v>4</v>
      </c>
      <c r="N14" s="49"/>
      <c r="O14" s="49"/>
      <c r="P14" s="50"/>
      <c r="Q14" s="45" t="s">
        <v>45</v>
      </c>
      <c r="R14" s="57"/>
    </row>
    <row r="15" spans="1:17" s="25" customFormat="1" ht="15.75">
      <c r="A15" s="42">
        <v>7</v>
      </c>
      <c r="B15" s="43" t="s">
        <v>46</v>
      </c>
      <c r="C15" s="44" t="s">
        <v>42</v>
      </c>
      <c r="D15" s="43"/>
      <c r="E15" s="44" t="s">
        <v>43</v>
      </c>
      <c r="F15" s="53" t="s">
        <v>34</v>
      </c>
      <c r="G15" s="46" t="s">
        <v>44</v>
      </c>
      <c r="H15" s="46">
        <v>2</v>
      </c>
      <c r="I15" s="47">
        <v>23</v>
      </c>
      <c r="J15" s="47">
        <v>15</v>
      </c>
      <c r="K15" s="54">
        <v>38</v>
      </c>
      <c r="L15" s="39">
        <f t="shared" si="0"/>
        <v>4.75</v>
      </c>
      <c r="M15" s="54">
        <v>4</v>
      </c>
      <c r="N15" s="49"/>
      <c r="O15" s="49"/>
      <c r="P15" s="50"/>
      <c r="Q15" s="45" t="s">
        <v>45</v>
      </c>
    </row>
    <row r="16" spans="1:17" s="25" customFormat="1" ht="15.75">
      <c r="A16" s="42">
        <v>8</v>
      </c>
      <c r="B16" s="43" t="s">
        <v>47</v>
      </c>
      <c r="C16" s="44" t="s">
        <v>42</v>
      </c>
      <c r="D16" s="43"/>
      <c r="E16" s="44" t="s">
        <v>43</v>
      </c>
      <c r="F16" s="53" t="s">
        <v>34</v>
      </c>
      <c r="G16" s="46" t="s">
        <v>44</v>
      </c>
      <c r="H16" s="46">
        <v>2</v>
      </c>
      <c r="I16" s="47">
        <v>23</v>
      </c>
      <c r="J16" s="47">
        <v>15</v>
      </c>
      <c r="K16" s="54">
        <v>38</v>
      </c>
      <c r="L16" s="39">
        <f t="shared" si="0"/>
        <v>4.75</v>
      </c>
      <c r="M16" s="54">
        <v>4</v>
      </c>
      <c r="N16" s="49"/>
      <c r="O16" s="49"/>
      <c r="P16" s="50"/>
      <c r="Q16" s="45" t="s">
        <v>45</v>
      </c>
    </row>
    <row r="17" spans="1:17" s="25" customFormat="1" ht="15.75">
      <c r="A17" s="42">
        <v>9</v>
      </c>
      <c r="B17" s="43" t="s">
        <v>48</v>
      </c>
      <c r="C17" s="44" t="s">
        <v>42</v>
      </c>
      <c r="D17" s="43"/>
      <c r="E17" s="44" t="s">
        <v>43</v>
      </c>
      <c r="F17" s="53" t="s">
        <v>34</v>
      </c>
      <c r="G17" s="46" t="s">
        <v>44</v>
      </c>
      <c r="H17" s="46">
        <v>2</v>
      </c>
      <c r="I17" s="47">
        <v>23</v>
      </c>
      <c r="J17" s="47">
        <v>15</v>
      </c>
      <c r="K17" s="54">
        <v>38</v>
      </c>
      <c r="L17" s="39">
        <f t="shared" si="0"/>
        <v>4.75</v>
      </c>
      <c r="M17" s="54">
        <v>4</v>
      </c>
      <c r="N17" s="49"/>
      <c r="O17" s="49"/>
      <c r="P17" s="50"/>
      <c r="Q17" s="45" t="s">
        <v>45</v>
      </c>
    </row>
    <row r="18" spans="1:17" s="25" customFormat="1" ht="16.5" customHeight="1">
      <c r="A18" s="42">
        <v>10</v>
      </c>
      <c r="B18" s="43" t="s">
        <v>49</v>
      </c>
      <c r="C18" s="44" t="s">
        <v>50</v>
      </c>
      <c r="D18" s="43"/>
      <c r="E18" s="44" t="s">
        <v>51</v>
      </c>
      <c r="F18" s="45" t="s">
        <v>52</v>
      </c>
      <c r="G18" s="46" t="s">
        <v>53</v>
      </c>
      <c r="H18" s="46">
        <v>1</v>
      </c>
      <c r="I18" s="47">
        <v>0</v>
      </c>
      <c r="J18" s="47">
        <v>30</v>
      </c>
      <c r="K18" s="47">
        <v>30</v>
      </c>
      <c r="L18" s="39">
        <f t="shared" si="0"/>
        <v>3.75</v>
      </c>
      <c r="M18" s="48">
        <v>1</v>
      </c>
      <c r="N18" s="49"/>
      <c r="O18" s="49"/>
      <c r="P18" s="50"/>
      <c r="Q18" s="45" t="s">
        <v>54</v>
      </c>
    </row>
    <row r="19" spans="1:17" s="59" customFormat="1" ht="15.75">
      <c r="A19" s="58">
        <v>11</v>
      </c>
      <c r="B19" s="43" t="s">
        <v>55</v>
      </c>
      <c r="C19" s="44" t="s">
        <v>56</v>
      </c>
      <c r="D19" s="43"/>
      <c r="E19" s="44" t="s">
        <v>57</v>
      </c>
      <c r="F19" s="45" t="s">
        <v>52</v>
      </c>
      <c r="G19" s="46" t="s">
        <v>58</v>
      </c>
      <c r="H19" s="46">
        <v>2</v>
      </c>
      <c r="I19" s="47">
        <v>23</v>
      </c>
      <c r="J19" s="47">
        <v>15</v>
      </c>
      <c r="K19" s="47">
        <v>38</v>
      </c>
      <c r="L19" s="39">
        <f t="shared" si="0"/>
        <v>4.75</v>
      </c>
      <c r="M19" s="48">
        <v>1</v>
      </c>
      <c r="N19" s="49"/>
      <c r="O19" s="49"/>
      <c r="P19" s="50"/>
      <c r="Q19" s="45" t="s">
        <v>59</v>
      </c>
    </row>
    <row r="20" spans="1:17" s="25" customFormat="1" ht="15.75">
      <c r="A20" s="42">
        <v>12</v>
      </c>
      <c r="B20" s="43" t="s">
        <v>60</v>
      </c>
      <c r="C20" s="44" t="s">
        <v>61</v>
      </c>
      <c r="D20" s="43"/>
      <c r="E20" s="44" t="s">
        <v>62</v>
      </c>
      <c r="F20" s="45" t="s">
        <v>34</v>
      </c>
      <c r="G20" s="46" t="s">
        <v>63</v>
      </c>
      <c r="H20" s="46">
        <v>2</v>
      </c>
      <c r="I20" s="47">
        <v>23</v>
      </c>
      <c r="J20" s="47">
        <v>15</v>
      </c>
      <c r="K20" s="47">
        <v>38</v>
      </c>
      <c r="L20" s="39">
        <f t="shared" si="0"/>
        <v>4.75</v>
      </c>
      <c r="M20" s="48">
        <v>4</v>
      </c>
      <c r="N20" s="49"/>
      <c r="O20" s="49"/>
      <c r="P20" s="50"/>
      <c r="Q20" s="45" t="s">
        <v>64</v>
      </c>
    </row>
    <row r="21" spans="1:17" s="25" customFormat="1" ht="15.75">
      <c r="A21" s="42">
        <v>13</v>
      </c>
      <c r="B21" s="43" t="s">
        <v>65</v>
      </c>
      <c r="C21" s="44" t="s">
        <v>66</v>
      </c>
      <c r="D21" s="43"/>
      <c r="E21" s="44" t="s">
        <v>62</v>
      </c>
      <c r="F21" s="45" t="s">
        <v>34</v>
      </c>
      <c r="G21" s="46" t="s">
        <v>63</v>
      </c>
      <c r="H21" s="46">
        <v>2</v>
      </c>
      <c r="I21" s="47">
        <v>23</v>
      </c>
      <c r="J21" s="47">
        <v>15</v>
      </c>
      <c r="K21" s="47">
        <v>38</v>
      </c>
      <c r="L21" s="39">
        <f t="shared" si="0"/>
        <v>4.75</v>
      </c>
      <c r="M21" s="48">
        <v>4</v>
      </c>
      <c r="N21" s="49"/>
      <c r="O21" s="49"/>
      <c r="P21" s="50"/>
      <c r="Q21" s="45" t="s">
        <v>64</v>
      </c>
    </row>
    <row r="22" spans="1:17" s="25" customFormat="1" ht="15.75">
      <c r="A22" s="42">
        <v>14</v>
      </c>
      <c r="B22" s="43" t="s">
        <v>67</v>
      </c>
      <c r="C22" s="44" t="s">
        <v>66</v>
      </c>
      <c r="D22" s="43"/>
      <c r="E22" s="44" t="s">
        <v>62</v>
      </c>
      <c r="F22" s="45" t="s">
        <v>34</v>
      </c>
      <c r="G22" s="46" t="s">
        <v>63</v>
      </c>
      <c r="H22" s="46">
        <v>2</v>
      </c>
      <c r="I22" s="47">
        <v>23</v>
      </c>
      <c r="J22" s="47">
        <v>15</v>
      </c>
      <c r="K22" s="47">
        <v>38</v>
      </c>
      <c r="L22" s="39">
        <f t="shared" si="0"/>
        <v>4.75</v>
      </c>
      <c r="M22" s="48">
        <v>4</v>
      </c>
      <c r="N22" s="49"/>
      <c r="O22" s="49"/>
      <c r="P22" s="50"/>
      <c r="Q22" s="45" t="s">
        <v>64</v>
      </c>
    </row>
    <row r="23" spans="1:17" s="25" customFormat="1" ht="15.75">
      <c r="A23" s="42">
        <v>15</v>
      </c>
      <c r="B23" s="43" t="s">
        <v>68</v>
      </c>
      <c r="C23" s="44" t="s">
        <v>66</v>
      </c>
      <c r="D23" s="43"/>
      <c r="E23" s="44" t="s">
        <v>62</v>
      </c>
      <c r="F23" s="45" t="s">
        <v>34</v>
      </c>
      <c r="G23" s="46" t="s">
        <v>63</v>
      </c>
      <c r="H23" s="46">
        <v>2</v>
      </c>
      <c r="I23" s="47">
        <v>23</v>
      </c>
      <c r="J23" s="47">
        <v>15</v>
      </c>
      <c r="K23" s="47">
        <v>38</v>
      </c>
      <c r="L23" s="39">
        <f t="shared" si="0"/>
        <v>4.75</v>
      </c>
      <c r="M23" s="48">
        <v>4</v>
      </c>
      <c r="N23" s="49"/>
      <c r="O23" s="49"/>
      <c r="P23" s="50"/>
      <c r="Q23" s="45" t="s">
        <v>64</v>
      </c>
    </row>
    <row r="24" spans="1:17" s="25" customFormat="1" ht="15" customHeight="1">
      <c r="A24" s="42">
        <v>16</v>
      </c>
      <c r="B24" s="43" t="s">
        <v>65</v>
      </c>
      <c r="C24" s="44" t="s">
        <v>66</v>
      </c>
      <c r="D24" s="43"/>
      <c r="E24" s="44" t="s">
        <v>69</v>
      </c>
      <c r="F24" s="45" t="s">
        <v>22</v>
      </c>
      <c r="G24" s="46" t="s">
        <v>70</v>
      </c>
      <c r="H24" s="46">
        <v>2</v>
      </c>
      <c r="I24" s="47">
        <v>23</v>
      </c>
      <c r="J24" s="47">
        <v>15</v>
      </c>
      <c r="K24" s="47">
        <v>38</v>
      </c>
      <c r="L24" s="39">
        <f t="shared" si="0"/>
        <v>4.75</v>
      </c>
      <c r="M24" s="48">
        <v>3</v>
      </c>
      <c r="N24" s="49"/>
      <c r="O24" s="49"/>
      <c r="P24" s="50"/>
      <c r="Q24" s="45" t="s">
        <v>36</v>
      </c>
    </row>
    <row r="25" spans="1:17" s="25" customFormat="1" ht="15" customHeight="1">
      <c r="A25" s="42">
        <v>17</v>
      </c>
      <c r="B25" s="43" t="s">
        <v>67</v>
      </c>
      <c r="C25" s="44" t="s">
        <v>66</v>
      </c>
      <c r="D25" s="43"/>
      <c r="E25" s="44" t="s">
        <v>69</v>
      </c>
      <c r="F25" s="45" t="s">
        <v>22</v>
      </c>
      <c r="G25" s="46" t="s">
        <v>70</v>
      </c>
      <c r="H25" s="46">
        <v>2</v>
      </c>
      <c r="I25" s="47">
        <v>23</v>
      </c>
      <c r="J25" s="47">
        <v>15</v>
      </c>
      <c r="K25" s="47">
        <v>38</v>
      </c>
      <c r="L25" s="39">
        <f t="shared" si="0"/>
        <v>4.75</v>
      </c>
      <c r="M25" s="48">
        <v>3</v>
      </c>
      <c r="N25" s="49"/>
      <c r="O25" s="49"/>
      <c r="P25" s="50"/>
      <c r="Q25" s="45" t="s">
        <v>36</v>
      </c>
    </row>
    <row r="26" spans="1:17" s="25" customFormat="1" ht="15" customHeight="1">
      <c r="A26" s="42">
        <v>18</v>
      </c>
      <c r="B26" s="43" t="s">
        <v>68</v>
      </c>
      <c r="C26" s="44" t="s">
        <v>66</v>
      </c>
      <c r="D26" s="43"/>
      <c r="E26" s="44" t="s">
        <v>69</v>
      </c>
      <c r="F26" s="45" t="s">
        <v>22</v>
      </c>
      <c r="G26" s="46" t="s">
        <v>70</v>
      </c>
      <c r="H26" s="46">
        <v>2</v>
      </c>
      <c r="I26" s="47">
        <v>23</v>
      </c>
      <c r="J26" s="47">
        <v>15</v>
      </c>
      <c r="K26" s="47">
        <v>38</v>
      </c>
      <c r="L26" s="39">
        <f t="shared" si="0"/>
        <v>4.75</v>
      </c>
      <c r="M26" s="48">
        <v>3</v>
      </c>
      <c r="N26" s="49"/>
      <c r="O26" s="49"/>
      <c r="P26" s="50"/>
      <c r="Q26" s="45" t="s">
        <v>36</v>
      </c>
    </row>
    <row r="27" spans="1:17" s="25" customFormat="1" ht="15.75">
      <c r="A27" s="42">
        <v>19</v>
      </c>
      <c r="B27" s="43" t="s">
        <v>65</v>
      </c>
      <c r="C27" s="44" t="s">
        <v>66</v>
      </c>
      <c r="D27" s="43"/>
      <c r="E27" s="44" t="s">
        <v>71</v>
      </c>
      <c r="F27" s="45" t="s">
        <v>72</v>
      </c>
      <c r="G27" s="46" t="s">
        <v>73</v>
      </c>
      <c r="H27" s="46">
        <v>2</v>
      </c>
      <c r="I27" s="47">
        <v>23</v>
      </c>
      <c r="J27" s="47">
        <v>15</v>
      </c>
      <c r="K27" s="47">
        <v>38</v>
      </c>
      <c r="L27" s="39">
        <f t="shared" si="0"/>
        <v>4.75</v>
      </c>
      <c r="M27" s="48">
        <v>3</v>
      </c>
      <c r="N27" s="49"/>
      <c r="O27" s="49"/>
      <c r="P27" s="50"/>
      <c r="Q27" s="45" t="s">
        <v>74</v>
      </c>
    </row>
    <row r="28" spans="1:17" s="25" customFormat="1" ht="15.75">
      <c r="A28" s="42">
        <v>20</v>
      </c>
      <c r="B28" s="43" t="s">
        <v>67</v>
      </c>
      <c r="C28" s="44" t="s">
        <v>66</v>
      </c>
      <c r="D28" s="43"/>
      <c r="E28" s="44" t="s">
        <v>71</v>
      </c>
      <c r="F28" s="45" t="s">
        <v>72</v>
      </c>
      <c r="G28" s="46" t="s">
        <v>73</v>
      </c>
      <c r="H28" s="46">
        <v>2</v>
      </c>
      <c r="I28" s="47">
        <v>23</v>
      </c>
      <c r="J28" s="47">
        <v>15</v>
      </c>
      <c r="K28" s="47">
        <v>38</v>
      </c>
      <c r="L28" s="39">
        <f t="shared" si="0"/>
        <v>4.75</v>
      </c>
      <c r="M28" s="48">
        <v>3</v>
      </c>
      <c r="N28" s="49"/>
      <c r="O28" s="49"/>
      <c r="P28" s="50"/>
      <c r="Q28" s="45" t="s">
        <v>74</v>
      </c>
    </row>
    <row r="29" spans="1:17" s="25" customFormat="1" ht="15.75">
      <c r="A29" s="42">
        <v>21</v>
      </c>
      <c r="B29" s="43" t="s">
        <v>68</v>
      </c>
      <c r="C29" s="44" t="s">
        <v>66</v>
      </c>
      <c r="D29" s="43"/>
      <c r="E29" s="44" t="s">
        <v>71</v>
      </c>
      <c r="F29" s="60" t="s">
        <v>72</v>
      </c>
      <c r="G29" s="46" t="s">
        <v>73</v>
      </c>
      <c r="H29" s="46">
        <v>2</v>
      </c>
      <c r="I29" s="47">
        <v>23</v>
      </c>
      <c r="J29" s="47">
        <v>15</v>
      </c>
      <c r="K29" s="47">
        <v>38</v>
      </c>
      <c r="L29" s="39">
        <f t="shared" si="0"/>
        <v>4.75</v>
      </c>
      <c r="M29" s="48">
        <v>3</v>
      </c>
      <c r="N29" s="49"/>
      <c r="O29" s="49"/>
      <c r="P29" s="50"/>
      <c r="Q29" s="45" t="s">
        <v>74</v>
      </c>
    </row>
    <row r="30" spans="1:17" s="25" customFormat="1" ht="15.75">
      <c r="A30" s="42">
        <v>22</v>
      </c>
      <c r="B30" s="43" t="s">
        <v>75</v>
      </c>
      <c r="C30" s="44" t="s">
        <v>26</v>
      </c>
      <c r="D30" s="43"/>
      <c r="E30" s="44" t="s">
        <v>76</v>
      </c>
      <c r="F30" s="45" t="s">
        <v>22</v>
      </c>
      <c r="G30" s="46" t="s">
        <v>77</v>
      </c>
      <c r="H30" s="46">
        <v>2</v>
      </c>
      <c r="I30" s="47">
        <v>23</v>
      </c>
      <c r="J30" s="47">
        <v>15</v>
      </c>
      <c r="K30" s="47">
        <v>38</v>
      </c>
      <c r="L30" s="47">
        <f t="shared" si="0"/>
        <v>4.75</v>
      </c>
      <c r="M30" s="61">
        <v>2</v>
      </c>
      <c r="N30" s="49"/>
      <c r="O30" s="49"/>
      <c r="P30" s="50"/>
      <c r="Q30" s="45" t="s">
        <v>30</v>
      </c>
    </row>
    <row r="31" spans="1:17" s="25" customFormat="1" ht="15.75">
      <c r="A31" s="42">
        <v>23</v>
      </c>
      <c r="B31" s="43" t="s">
        <v>78</v>
      </c>
      <c r="C31" s="44" t="s">
        <v>26</v>
      </c>
      <c r="D31" s="43"/>
      <c r="E31" s="44" t="s">
        <v>76</v>
      </c>
      <c r="F31" s="49" t="s">
        <v>22</v>
      </c>
      <c r="G31" s="46" t="s">
        <v>77</v>
      </c>
      <c r="H31" s="46">
        <v>2</v>
      </c>
      <c r="I31" s="47">
        <v>23</v>
      </c>
      <c r="J31" s="47">
        <v>15</v>
      </c>
      <c r="K31" s="47">
        <v>38</v>
      </c>
      <c r="L31" s="47">
        <f t="shared" si="0"/>
        <v>4.75</v>
      </c>
      <c r="M31" s="61">
        <v>2</v>
      </c>
      <c r="N31" s="49"/>
      <c r="O31" s="49"/>
      <c r="P31" s="50"/>
      <c r="Q31" s="45" t="s">
        <v>30</v>
      </c>
    </row>
    <row r="32" spans="1:17" s="59" customFormat="1" ht="15.75">
      <c r="A32" s="62">
        <v>24</v>
      </c>
      <c r="B32" s="63" t="s">
        <v>78</v>
      </c>
      <c r="C32" s="64" t="s">
        <v>26</v>
      </c>
      <c r="D32" s="63"/>
      <c r="E32" s="64" t="s">
        <v>79</v>
      </c>
      <c r="F32" s="65" t="s">
        <v>34</v>
      </c>
      <c r="G32" s="66" t="s">
        <v>80</v>
      </c>
      <c r="H32" s="45">
        <v>2</v>
      </c>
      <c r="I32" s="67">
        <v>23</v>
      </c>
      <c r="J32" s="67">
        <v>15</v>
      </c>
      <c r="K32" s="67">
        <v>38</v>
      </c>
      <c r="L32" s="67">
        <f t="shared" si="0"/>
        <v>4.75</v>
      </c>
      <c r="M32" s="61">
        <v>1</v>
      </c>
      <c r="N32" s="49"/>
      <c r="O32" s="49"/>
      <c r="P32" s="50"/>
      <c r="Q32" s="65" t="s">
        <v>74</v>
      </c>
    </row>
    <row r="33" ht="16.5" customHeight="1"/>
    <row r="34" spans="1:17" ht="18.75">
      <c r="A34" s="71" t="s">
        <v>81</v>
      </c>
      <c r="B34" s="71"/>
      <c r="C34" s="71"/>
      <c r="D34" s="71"/>
      <c r="E34" s="71"/>
      <c r="F34" s="71"/>
      <c r="G34" s="71"/>
      <c r="H34" s="69"/>
      <c r="M34" s="69"/>
      <c r="P34" s="69"/>
      <c r="Q34" s="69"/>
    </row>
    <row r="35" spans="2:17" ht="12.75">
      <c r="B35" s="72" t="s">
        <v>83</v>
      </c>
      <c r="C35" s="73"/>
      <c r="E35" s="69"/>
      <c r="F35" s="72" t="s">
        <v>82</v>
      </c>
      <c r="G35" s="73"/>
      <c r="H35" s="69"/>
      <c r="M35" s="69"/>
      <c r="P35" s="69"/>
      <c r="Q35" s="69"/>
    </row>
    <row r="42" spans="2:17" ht="12.75">
      <c r="B42" s="69"/>
      <c r="E42" s="69"/>
      <c r="G42" s="69"/>
      <c r="H42" s="69"/>
      <c r="M42" s="69"/>
      <c r="P42" s="69"/>
      <c r="Q42" s="69"/>
    </row>
  </sheetData>
  <mergeCells count="22">
    <mergeCell ref="Q7:Q8"/>
    <mergeCell ref="A34:G34"/>
    <mergeCell ref="F35:G35"/>
    <mergeCell ref="B35:C35"/>
    <mergeCell ref="M7:M8"/>
    <mergeCell ref="N7:N8"/>
    <mergeCell ref="O7:O8"/>
    <mergeCell ref="P7:P8"/>
    <mergeCell ref="H7:H8"/>
    <mergeCell ref="I7:J7"/>
    <mergeCell ref="K7:K8"/>
    <mergeCell ref="L7:L8"/>
    <mergeCell ref="A3:B3"/>
    <mergeCell ref="A4:Q4"/>
    <mergeCell ref="A5:Q5"/>
    <mergeCell ref="A7:A8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vinh quang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2015-06-30T07:32:55Z</dcterms:created>
  <dcterms:modified xsi:type="dcterms:W3CDTF">2015-06-30T07:34:46Z</dcterms:modified>
  <cp:category/>
  <cp:version/>
  <cp:contentType/>
  <cp:contentStatus/>
</cp:coreProperties>
</file>